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4.pielikum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<sst xmlns="http://schemas.openxmlformats.org/spreadsheetml/2006/main" count="14" uniqueCount="14">
  <si>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Ieņēmumi</t>
  </si>
  <si>
    <t>Izdevumi</t>
  </si>
  <si>
    <t>Ieņēmumu pārsniegums vai deficīts (-)</t>
  </si>
  <si>
    <t>Finansēšana</t>
  </si>
  <si>
    <t>Naudas līdzekļi un noguldījumi</t>
  </si>
  <si>
    <t>Aizņēmumi</t>
  </si>
  <si>
    <t>Saņemto aizņēmumu atmaksa</t>
  </si>
  <si>
    <t>Naudas līdzekļu atlikums</t>
  </si>
  <si>
    <t>Dabas resursu nodoklis par dabas resusru ieguvi un vides piesārņojumu</t>
  </si>
  <si>
    <t>Valsts budžeta transferti autoceļu uzturēšanai</t>
  </si>
  <si>
    <t>Preces un pakalpojumi</t>
  </si>
  <si>
    <t>Pamatlīdzekļu izveidošana un nepabeigtā celtniecība</t>
  </si>
  <si>
    <t>Speciālā budžeta ieņēmumu un izdevumu kopsavilkums 2018.gadā, EUR</t>
  </si>
  <si>
    <t>5.pielikums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</si>
</sst>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#,##0.0"/>
    <numFmt numFmtId="181" formatCode="[$-426]dddd\,\ yyyy&quot;. gada &quot;d\.\ mmmm"/>
    <numFmt numFmtId="182" formatCode="0.0"/>
    <numFmt numFmtId="183" formatCode="0.000000"/>
    <numFmt numFmtId="184" formatCode="0.00000"/>
    <numFmt numFmtId="185" formatCode="0.0000"/>
    <numFmt numFmtId="186" formatCode="0.000"/>
  </numFmts>
  <fonts count="38">
    <font>
      <sz val="10"/>
      <name val="Arial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0" fontId="1" fillId="28" borderId="3">
      <alignment horizontal="left" vertical="top" wrapText="1"/>
      <protection/>
    </xf>
    <xf numFmtId="0" fontId="27" fillId="0" borderId="4" applyNumberFormat="0" applyFill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31" borderId="5" applyNumberFormat="0" applyAlignment="0" applyProtection="0"/>
    <xf numFmtId="0" fontId="0" fillId="32" borderId="6" applyNumberFormat="0" applyFont="0" applyAlignment="0" applyProtection="0"/>
    <xf numFmtId="43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3" xfId="0" applyNumberFormat="1" applyFont="1" applyFill="1" applyBorder="1" applyAlignment="1" applyProtection="1">
      <alignment horizontal="left" vertical="top" wrapText="1"/>
      <protection/>
    </xf>
    <xf numFmtId="0" fontId="3" fillId="34" borderId="3" xfId="0" applyFont="1" applyFill="1" applyBorder="1" applyAlignment="1">
      <alignment/>
    </xf>
    <xf numFmtId="0" fontId="3" fillId="34" borderId="3" xfId="0" applyFont="1" applyFill="1" applyBorder="1" applyAlignment="1">
      <alignment wrapText="1"/>
    </xf>
    <xf numFmtId="0" fontId="4" fillId="34" borderId="3" xfId="0" applyFont="1" applyFill="1" applyBorder="1" applyAlignment="1">
      <alignment/>
    </xf>
    <xf numFmtId="0" fontId="4" fillId="34" borderId="3" xfId="0" applyFont="1" applyFill="1" applyBorder="1" applyAlignment="1">
      <alignment horizontal="right" wrapText="1"/>
    </xf>
    <xf numFmtId="0" fontId="4" fillId="34" borderId="0" xfId="0" applyFont="1" applyFill="1" applyAlignment="1">
      <alignment wrapText="1"/>
    </xf>
    <xf numFmtId="0" fontId="4" fillId="34" borderId="3" xfId="0" applyNumberFormat="1" applyFont="1" applyFill="1" applyBorder="1" applyAlignment="1" applyProtection="1">
      <alignment horizontal="right" vertical="top" wrapText="1"/>
      <protection/>
    </xf>
    <xf numFmtId="0" fontId="2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 wrapText="1"/>
    </xf>
  </cellXfs>
  <cellStyles count="4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 [0]" xfId="44"/>
    <cellStyle name="Kopsumma" xfId="45"/>
    <cellStyle name="Labs" xfId="46"/>
    <cellStyle name="Neitrāls" xfId="47"/>
    <cellStyle name="Normal_Pamatformas" xfId="48"/>
    <cellStyle name="Nosaukums" xfId="49"/>
    <cellStyle name="Parasts 2" xfId="50"/>
    <cellStyle name="Paskaidrojošs teksts" xfId="51"/>
    <cellStyle name="Pārbaudes šūna" xfId="52"/>
    <cellStyle name="Piezīme" xfId="53"/>
    <cellStyle name="Saistīta šūna" xfId="55"/>
    <cellStyle name="Slikts" xfId="56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5E5E5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="106" zoomScaleNormal="106" zoomScalePageLayoutView="0" workbookViewId="0" topLeftCell="A1">
      <selection activeCell="G12" sqref="G12"/>
    </sheetView>
  </sheetViews>
  <sheetFormatPr defaultColWidth="9.140625" defaultRowHeight="12.75"/>
  <cols>
    <col min="1" max="1" width="9.140625" style="1" customWidth="1"/>
    <col min="2" max="2" width="46.7109375" style="2" customWidth="1"/>
    <col min="3" max="3" width="23.28125" style="1" customWidth="1"/>
    <col min="4" max="16384" width="9.140625" style="1" customWidth="1"/>
  </cols>
  <sheetData>
    <row r="1" spans="2:5" ht="15.75">
      <c r="B1" s="11" t="s">
        <v>13</v>
      </c>
      <c r="C1" s="11"/>
      <c r="D1" s="11"/>
      <c r="E1" s="11"/>
    </row>
    <row r="3" spans="2:3" ht="15.75">
      <c r="B3" s="12"/>
      <c r="C3" s="12"/>
    </row>
    <row r="4" spans="2:4" ht="30.75" customHeight="1">
      <c r="B4" s="13" t="s">
        <v>12</v>
      </c>
      <c r="C4" s="13"/>
      <c r="D4" s="13"/>
    </row>
    <row r="7" spans="2:3" s="3" customFormat="1" ht="17.25" customHeight="1">
      <c r="B7" s="4" t="s">
        <v>0</v>
      </c>
      <c r="C7" s="5">
        <f>C8+C9</f>
        <v>358282</v>
      </c>
    </row>
    <row r="8" spans="2:3" s="3" customFormat="1" ht="38.25" customHeight="1">
      <c r="B8" s="10" t="s">
        <v>8</v>
      </c>
      <c r="C8" s="7">
        <v>145198</v>
      </c>
    </row>
    <row r="9" spans="2:3" s="3" customFormat="1" ht="17.25" customHeight="1">
      <c r="B9" s="10" t="s">
        <v>9</v>
      </c>
      <c r="C9" s="7">
        <v>213084</v>
      </c>
    </row>
    <row r="10" spans="2:3" ht="19.5" customHeight="1">
      <c r="B10" s="6" t="s">
        <v>1</v>
      </c>
      <c r="C10" s="5">
        <f>C11+C12</f>
        <v>279908</v>
      </c>
    </row>
    <row r="11" spans="2:3" ht="19.5" customHeight="1">
      <c r="B11" s="8" t="s">
        <v>10</v>
      </c>
      <c r="C11" s="7">
        <v>270098</v>
      </c>
    </row>
    <row r="12" spans="2:3" ht="40.5" customHeight="1">
      <c r="B12" s="8" t="s">
        <v>11</v>
      </c>
      <c r="C12" s="7">
        <v>9810</v>
      </c>
    </row>
    <row r="13" spans="2:3" ht="41.25" customHeight="1">
      <c r="B13" s="8" t="s">
        <v>2</v>
      </c>
      <c r="C13" s="7">
        <f>C7-C10</f>
        <v>78374</v>
      </c>
    </row>
    <row r="14" spans="2:3" ht="18" customHeight="1">
      <c r="B14" s="6" t="s">
        <v>3</v>
      </c>
      <c r="C14" s="5">
        <f>C15+C16-C17-C18</f>
        <v>-78374</v>
      </c>
    </row>
    <row r="15" spans="2:3" ht="24.75" customHeight="1">
      <c r="B15" s="8" t="s">
        <v>4</v>
      </c>
      <c r="C15" s="7">
        <v>145259</v>
      </c>
    </row>
    <row r="16" spans="2:3" ht="18.75" customHeight="1">
      <c r="B16" s="8" t="s">
        <v>5</v>
      </c>
      <c r="C16" s="7">
        <v>0</v>
      </c>
    </row>
    <row r="17" spans="2:3" ht="37.5" customHeight="1">
      <c r="B17" s="8" t="s">
        <v>6</v>
      </c>
      <c r="C17" s="7">
        <v>0</v>
      </c>
    </row>
    <row r="18" spans="2:3" ht="29.25" customHeight="1">
      <c r="B18" s="6" t="s">
        <v>7</v>
      </c>
      <c r="C18" s="5">
        <f>C7-C10+C15+C16-C17</f>
        <v>223633</v>
      </c>
    </row>
    <row r="19" ht="15.75">
      <c r="B19" s="1"/>
    </row>
    <row r="20" ht="15.75">
      <c r="B20" s="9"/>
    </row>
  </sheetData>
  <sheetProtection/>
  <mergeCells count="3">
    <mergeCell ref="B1:E1"/>
    <mergeCell ref="B3:C3"/>
    <mergeCell ref="B4:D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Daiga Liepa</cp:lastModifiedBy>
  <cp:lastPrinted>2019-01-17T07:52:47Z</cp:lastPrinted>
  <dcterms:created xsi:type="dcterms:W3CDTF">2017-02-16T08:06:46Z</dcterms:created>
  <dcterms:modified xsi:type="dcterms:W3CDTF">2019-01-17T07:52:55Z</dcterms:modified>
  <cp:category/>
  <cp:version/>
  <cp:contentType/>
  <cp:contentStatus/>
</cp:coreProperties>
</file>